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52" activeTab="0"/>
  </bookViews>
  <sheets>
    <sheet name="Budget" sheetId="1" r:id="rId1"/>
    <sheet name="S.R" sheetId="2" r:id="rId2"/>
    <sheet name="Sheet3" sheetId="3" r:id="rId3"/>
  </sheets>
  <definedNames>
    <definedName name="_xlnm.Print_Area" localSheetId="0">'Budget'!$A$1:$F$49</definedName>
  </definedNames>
  <calcPr fullCalcOnLoad="1"/>
</workbook>
</file>

<file path=xl/sharedStrings.xml><?xml version="1.0" encoding="utf-8"?>
<sst xmlns="http://schemas.openxmlformats.org/spreadsheetml/2006/main" count="47" uniqueCount="42">
  <si>
    <t>Administration</t>
  </si>
  <si>
    <t>Clerks Salary</t>
  </si>
  <si>
    <t>Clerks Expenses</t>
  </si>
  <si>
    <t>Staff Pension</t>
  </si>
  <si>
    <t>Caretakers Expenses</t>
  </si>
  <si>
    <t>Insurance Policy</t>
  </si>
  <si>
    <t>Lodge Maintenance</t>
  </si>
  <si>
    <t>Maintenance Costs</t>
  </si>
  <si>
    <t>Grounds Maintenance</t>
  </si>
  <si>
    <t>Grass Cutting</t>
  </si>
  <si>
    <t>Tree Trimming</t>
  </si>
  <si>
    <t>Topple Tests</t>
  </si>
  <si>
    <t xml:space="preserve">General Maintenance </t>
  </si>
  <si>
    <t>Total</t>
  </si>
  <si>
    <t>Grand Total</t>
  </si>
  <si>
    <t>Room Hire</t>
  </si>
  <si>
    <t>Audit Fees</t>
  </si>
  <si>
    <t>Expenditure</t>
  </si>
  <si>
    <t>Income</t>
  </si>
  <si>
    <t>Precepts</t>
  </si>
  <si>
    <t>Interest Payments</t>
  </si>
  <si>
    <t>Burials and Headstones</t>
  </si>
  <si>
    <t>Training</t>
  </si>
  <si>
    <t xml:space="preserve">Expenditure </t>
  </si>
  <si>
    <t>Projected</t>
  </si>
  <si>
    <t xml:space="preserve"> to end of year</t>
  </si>
  <si>
    <t>Notes</t>
  </si>
  <si>
    <t>to Half Year</t>
  </si>
  <si>
    <t>2022/23 Budget</t>
  </si>
  <si>
    <t>Aley Green Cemetery Budget 2023/24</t>
  </si>
  <si>
    <t>2023/24 Budget</t>
  </si>
  <si>
    <t>Software + web costs</t>
  </si>
  <si>
    <t>Solar Panels</t>
  </si>
  <si>
    <t>New web domain</t>
  </si>
  <si>
    <t>Ash trees removal</t>
  </si>
  <si>
    <t>New Lodge Fence</t>
  </si>
  <si>
    <t>Plus 10%</t>
  </si>
  <si>
    <t xml:space="preserve">MS Office </t>
  </si>
  <si>
    <t>* See Note Below</t>
  </si>
  <si>
    <t>* Note</t>
  </si>
  <si>
    <t xml:space="preserve">     Includes Christmas Hamper, phone line rental and calls, Broadband and Zoom subscription.</t>
  </si>
  <si>
    <t>Plus 15%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</si>
</sst>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  <numFmt numFmtId="166" formatCode="_-&quot;£&quot;* #,##0.000_-;\-&quot;£&quot;* #,##0.000_-;_-&quot;£&quot;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[$£-809]* #,##0.00_-;\-[$£-809]* #,##0.00_-;_-[$£-809]* &quot;-&quot;??_-;_-@_-"/>
    <numFmt numFmtId="172" formatCode="&quot;£&quot;#,##0.0;[Red]\-&quot;£&quot;#,##0.0"/>
    <numFmt numFmtId="173" formatCode="&quot;£&quot;#,##0.000;[Red]\-&quot;£&quot;#,##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6" fontId="0" fillId="0" borderId="15" xfId="44" applyNumberFormat="1" applyFont="1" applyBorder="1" applyAlignment="1">
      <alignment horizontal="center"/>
    </xf>
    <xf numFmtId="6" fontId="0" fillId="0" borderId="14" xfId="0" applyNumberFormat="1" applyFont="1" applyBorder="1" applyAlignment="1">
      <alignment horizontal="center"/>
    </xf>
    <xf numFmtId="6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6" fontId="2" fillId="0" borderId="15" xfId="0" applyNumberFormat="1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6" fontId="0" fillId="0" borderId="26" xfId="0" applyNumberFormat="1" applyFont="1" applyBorder="1" applyAlignment="1">
      <alignment horizontal="center"/>
    </xf>
    <xf numFmtId="8" fontId="0" fillId="0" borderId="2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6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6" fontId="2" fillId="0" borderId="2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6" fontId="0" fillId="0" borderId="31" xfId="0" applyNumberFormat="1" applyFont="1" applyBorder="1" applyAlignment="1">
      <alignment horizontal="center"/>
    </xf>
    <xf numFmtId="6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9" fontId="0" fillId="0" borderId="26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Font="1" applyAlignment="1">
      <alignment horizontal="left"/>
    </xf>
    <xf numFmtId="6" fontId="2" fillId="0" borderId="26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6" fontId="0" fillId="0" borderId="15" xfId="0" applyNumberFormat="1" applyFont="1" applyFill="1" applyBorder="1" applyAlignment="1">
      <alignment horizontal="center"/>
    </xf>
    <xf numFmtId="6" fontId="0" fillId="0" borderId="15" xfId="44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8" fontId="0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5.7109375" style="1" customWidth="1"/>
    <col min="2" max="2" width="16.7109375" style="43" customWidth="1"/>
    <col min="3" max="3" width="17.28125" style="43" customWidth="1"/>
    <col min="4" max="4" width="18.421875" style="43" customWidth="1"/>
    <col min="5" max="5" width="17.421875" style="43" customWidth="1"/>
    <col min="6" max="6" width="24.140625" style="1" customWidth="1"/>
    <col min="7" max="16384" width="9.140625" style="1" customWidth="1"/>
  </cols>
  <sheetData>
    <row r="1" spans="1:6" ht="24" customHeight="1">
      <c r="A1" s="71" t="s">
        <v>29</v>
      </c>
      <c r="B1" s="71"/>
      <c r="C1" s="71"/>
      <c r="D1" s="71"/>
      <c r="E1" s="71"/>
      <c r="F1" s="71"/>
    </row>
    <row r="2" spans="2:4" ht="12.75">
      <c r="B2" s="2"/>
      <c r="C2" s="2"/>
      <c r="D2" s="2"/>
    </row>
    <row r="3" spans="2:4" ht="4.5" customHeight="1" thickBot="1">
      <c r="B3" s="2"/>
      <c r="C3" s="2"/>
      <c r="D3" s="2"/>
    </row>
    <row r="4" spans="1:6" ht="12.75" customHeight="1" thickBot="1">
      <c r="A4" s="3" t="s">
        <v>17</v>
      </c>
      <c r="B4" s="4"/>
      <c r="C4" s="5" t="s">
        <v>23</v>
      </c>
      <c r="D4" s="44" t="s">
        <v>24</v>
      </c>
      <c r="E4" s="35"/>
      <c r="F4" s="49"/>
    </row>
    <row r="5" spans="1:6" s="8" customFormat="1" ht="15.75" customHeight="1">
      <c r="A5" s="6"/>
      <c r="B5" s="50" t="s">
        <v>28</v>
      </c>
      <c r="C5" s="7" t="s">
        <v>27</v>
      </c>
      <c r="D5" s="17" t="s">
        <v>25</v>
      </c>
      <c r="E5" s="50" t="s">
        <v>30</v>
      </c>
      <c r="F5" s="50" t="s">
        <v>26</v>
      </c>
    </row>
    <row r="6" spans="1:6" ht="12.75">
      <c r="A6" s="9" t="s">
        <v>0</v>
      </c>
      <c r="B6" s="63"/>
      <c r="C6" s="11"/>
      <c r="D6" s="10"/>
      <c r="E6" s="35"/>
      <c r="F6" s="49"/>
    </row>
    <row r="7" spans="1:6" ht="12.75">
      <c r="A7" s="12"/>
      <c r="B7" s="63"/>
      <c r="C7" s="11"/>
      <c r="D7" s="10"/>
      <c r="E7" s="35"/>
      <c r="F7" s="49"/>
    </row>
    <row r="8" spans="1:6" ht="12.75">
      <c r="A8" s="12" t="s">
        <v>1</v>
      </c>
      <c r="B8" s="36">
        <v>2920</v>
      </c>
      <c r="C8" s="14">
        <v>1608</v>
      </c>
      <c r="D8" s="59">
        <v>3000</v>
      </c>
      <c r="E8" s="36">
        <v>3300</v>
      </c>
      <c r="F8" s="51" t="s">
        <v>36</v>
      </c>
    </row>
    <row r="9" spans="1:6" ht="12.75">
      <c r="A9" s="12" t="s">
        <v>2</v>
      </c>
      <c r="B9" s="36">
        <v>500</v>
      </c>
      <c r="C9" s="14">
        <v>291</v>
      </c>
      <c r="D9" s="59">
        <v>600</v>
      </c>
      <c r="E9" s="36">
        <v>1000</v>
      </c>
      <c r="F9" s="70" t="s">
        <v>38</v>
      </c>
    </row>
    <row r="10" spans="1:6" ht="12.75">
      <c r="A10" s="12" t="s">
        <v>3</v>
      </c>
      <c r="B10" s="36">
        <v>970</v>
      </c>
      <c r="C10" s="14">
        <v>541</v>
      </c>
      <c r="D10" s="59">
        <v>1000</v>
      </c>
      <c r="E10" s="36">
        <v>1100</v>
      </c>
      <c r="F10" s="52" t="s">
        <v>36</v>
      </c>
    </row>
    <row r="11" spans="1:6" ht="12.75">
      <c r="A11" s="12" t="s">
        <v>4</v>
      </c>
      <c r="B11" s="36">
        <v>200</v>
      </c>
      <c r="C11" s="14">
        <v>32</v>
      </c>
      <c r="D11" s="59">
        <v>100</v>
      </c>
      <c r="E11" s="36">
        <v>200</v>
      </c>
      <c r="F11" s="52" t="s">
        <v>37</v>
      </c>
    </row>
    <row r="12" spans="1:6" ht="12.75">
      <c r="A12" s="12" t="s">
        <v>5</v>
      </c>
      <c r="B12" s="36">
        <v>400</v>
      </c>
      <c r="C12" s="14">
        <v>437</v>
      </c>
      <c r="D12" s="59">
        <v>437</v>
      </c>
      <c r="E12" s="36">
        <v>450</v>
      </c>
      <c r="F12" s="52"/>
    </row>
    <row r="13" spans="1:6" ht="12.75">
      <c r="A13" s="12" t="s">
        <v>15</v>
      </c>
      <c r="B13" s="36">
        <v>60</v>
      </c>
      <c r="C13" s="14">
        <v>0</v>
      </c>
      <c r="D13" s="59">
        <v>0</v>
      </c>
      <c r="E13" s="36">
        <v>0</v>
      </c>
      <c r="F13" s="52"/>
    </row>
    <row r="14" spans="1:6" ht="12.75">
      <c r="A14" s="12" t="s">
        <v>16</v>
      </c>
      <c r="B14" s="36">
        <v>300</v>
      </c>
      <c r="C14" s="14">
        <v>60</v>
      </c>
      <c r="D14" s="59">
        <v>300</v>
      </c>
      <c r="E14" s="36">
        <v>300</v>
      </c>
      <c r="F14" s="52"/>
    </row>
    <row r="15" spans="1:6" ht="12.75">
      <c r="A15" s="12" t="s">
        <v>22</v>
      </c>
      <c r="B15" s="36">
        <v>0</v>
      </c>
      <c r="C15" s="14">
        <v>0</v>
      </c>
      <c r="D15" s="59">
        <v>0</v>
      </c>
      <c r="E15" s="36">
        <v>0</v>
      </c>
      <c r="F15" s="52"/>
    </row>
    <row r="16" spans="1:6" ht="12.75">
      <c r="A16" s="16" t="s">
        <v>31</v>
      </c>
      <c r="B16" s="36">
        <v>130</v>
      </c>
      <c r="C16" s="14">
        <v>130</v>
      </c>
      <c r="D16" s="59">
        <v>300</v>
      </c>
      <c r="E16" s="36">
        <v>300</v>
      </c>
      <c r="F16" s="52" t="s">
        <v>33</v>
      </c>
    </row>
    <row r="17" spans="1:6" ht="12.75">
      <c r="A17" s="16"/>
      <c r="B17" s="35"/>
      <c r="C17" s="14"/>
      <c r="D17" s="15"/>
      <c r="E17" s="35"/>
      <c r="F17" s="52"/>
    </row>
    <row r="18" spans="1:6" ht="12.75">
      <c r="A18" s="17" t="s">
        <v>13</v>
      </c>
      <c r="B18" s="39">
        <f>SUM(B8:B17)</f>
        <v>5480</v>
      </c>
      <c r="C18" s="19">
        <f>SUM(C8:C17)</f>
        <v>3099</v>
      </c>
      <c r="D18" s="18">
        <f>SUM(D8:D17)</f>
        <v>5737</v>
      </c>
      <c r="E18" s="39">
        <f>SUM(E8:E17)</f>
        <v>6650</v>
      </c>
      <c r="F18" s="52"/>
    </row>
    <row r="19" spans="1:6" ht="8.25" customHeight="1" thickBot="1">
      <c r="A19" s="20"/>
      <c r="B19" s="64"/>
      <c r="C19" s="22"/>
      <c r="D19" s="21"/>
      <c r="E19" s="55"/>
      <c r="F19" s="52"/>
    </row>
    <row r="20" spans="1:6" ht="12.75">
      <c r="A20" s="23" t="s">
        <v>6</v>
      </c>
      <c r="B20" s="65"/>
      <c r="C20" s="25"/>
      <c r="D20" s="24"/>
      <c r="E20" s="40"/>
      <c r="F20" s="56"/>
    </row>
    <row r="21" spans="1:6" ht="12.75">
      <c r="A21" s="12"/>
      <c r="B21" s="45"/>
      <c r="C21" s="11"/>
      <c r="D21" s="10"/>
      <c r="E21" s="35"/>
      <c r="F21" s="52"/>
    </row>
    <row r="22" spans="1:6" ht="12.75">
      <c r="A22" s="12" t="s">
        <v>7</v>
      </c>
      <c r="B22" s="36">
        <v>2500</v>
      </c>
      <c r="C22" s="14">
        <v>9000</v>
      </c>
      <c r="D22" s="60">
        <v>9000</v>
      </c>
      <c r="E22" s="36">
        <v>2500</v>
      </c>
      <c r="F22" s="52" t="s">
        <v>32</v>
      </c>
    </row>
    <row r="23" spans="1:6" ht="6.75" customHeight="1">
      <c r="A23" s="12"/>
      <c r="B23" s="35"/>
      <c r="C23" s="11"/>
      <c r="D23" s="13"/>
      <c r="E23" s="35"/>
      <c r="F23" s="52"/>
    </row>
    <row r="24" spans="1:6" ht="12.75">
      <c r="A24" s="62" t="s">
        <v>13</v>
      </c>
      <c r="B24" s="39">
        <v>2500</v>
      </c>
      <c r="C24" s="54">
        <v>9000</v>
      </c>
      <c r="D24" s="54">
        <v>9000</v>
      </c>
      <c r="E24" s="39">
        <v>2500</v>
      </c>
      <c r="F24" s="52"/>
    </row>
    <row r="25" spans="1:6" ht="9.75" customHeight="1" thickBot="1">
      <c r="A25" s="26"/>
      <c r="B25" s="66"/>
      <c r="C25" s="28"/>
      <c r="D25" s="27"/>
      <c r="E25" s="55"/>
      <c r="F25" s="52"/>
    </row>
    <row r="26" spans="1:6" ht="12.75">
      <c r="A26" s="23" t="s">
        <v>8</v>
      </c>
      <c r="B26" s="67"/>
      <c r="C26" s="25"/>
      <c r="D26" s="24"/>
      <c r="E26" s="40"/>
      <c r="F26" s="52"/>
    </row>
    <row r="27" spans="1:6" ht="12.75">
      <c r="A27" s="12"/>
      <c r="B27" s="63"/>
      <c r="C27" s="11"/>
      <c r="D27" s="10"/>
      <c r="E27" s="35"/>
      <c r="F27" s="52"/>
    </row>
    <row r="28" spans="1:6" ht="12.75">
      <c r="A28" s="12" t="s">
        <v>9</v>
      </c>
      <c r="B28" s="36">
        <v>2300</v>
      </c>
      <c r="C28" s="14">
        <v>1750</v>
      </c>
      <c r="D28" s="59">
        <v>2000</v>
      </c>
      <c r="E28" s="36">
        <v>2530</v>
      </c>
      <c r="F28" s="52" t="s">
        <v>36</v>
      </c>
    </row>
    <row r="29" spans="1:6" ht="12.75">
      <c r="A29" s="12" t="s">
        <v>10</v>
      </c>
      <c r="B29" s="36">
        <v>1000</v>
      </c>
      <c r="C29" s="14">
        <v>905</v>
      </c>
      <c r="D29" s="59">
        <v>1600</v>
      </c>
      <c r="E29" s="36">
        <v>1000</v>
      </c>
      <c r="F29" s="52" t="s">
        <v>34</v>
      </c>
    </row>
    <row r="30" spans="1:6" ht="12.75">
      <c r="A30" s="12" t="s">
        <v>11</v>
      </c>
      <c r="B30" s="36">
        <v>0</v>
      </c>
      <c r="C30" s="11">
        <v>0</v>
      </c>
      <c r="D30" s="61">
        <v>0</v>
      </c>
      <c r="E30" s="36">
        <v>0</v>
      </c>
      <c r="F30" s="52"/>
    </row>
    <row r="31" spans="1:6" ht="12.75">
      <c r="A31" s="12" t="s">
        <v>12</v>
      </c>
      <c r="B31" s="36">
        <v>600</v>
      </c>
      <c r="C31" s="14">
        <v>20</v>
      </c>
      <c r="D31" s="60">
        <v>1550</v>
      </c>
      <c r="E31" s="36">
        <v>1000</v>
      </c>
      <c r="F31" s="52" t="s">
        <v>35</v>
      </c>
    </row>
    <row r="32" spans="1:6" ht="9" customHeight="1">
      <c r="A32" s="12"/>
      <c r="B32" s="35"/>
      <c r="C32" s="11"/>
      <c r="D32" s="10"/>
      <c r="E32" s="35"/>
      <c r="F32" s="52"/>
    </row>
    <row r="33" spans="1:6" ht="12.75">
      <c r="A33" s="17" t="s">
        <v>13</v>
      </c>
      <c r="B33" s="39">
        <v>3900</v>
      </c>
      <c r="C33" s="19">
        <v>2675</v>
      </c>
      <c r="D33" s="18">
        <v>5150</v>
      </c>
      <c r="E33" s="39">
        <v>4530</v>
      </c>
      <c r="F33" s="52"/>
    </row>
    <row r="34" spans="1:6" ht="12.75">
      <c r="A34" s="12"/>
      <c r="B34" s="35"/>
      <c r="C34" s="11"/>
      <c r="D34" s="10"/>
      <c r="E34" s="35"/>
      <c r="F34" s="52"/>
    </row>
    <row r="35" spans="1:6" ht="12.75">
      <c r="A35" s="17" t="s">
        <v>14</v>
      </c>
      <c r="B35" s="39">
        <v>11880</v>
      </c>
      <c r="C35" s="19">
        <v>14774</v>
      </c>
      <c r="D35" s="18">
        <v>19887</v>
      </c>
      <c r="E35" s="39">
        <v>13680</v>
      </c>
      <c r="F35" s="52" t="s">
        <v>41</v>
      </c>
    </row>
    <row r="36" spans="1:6" s="31" customFormat="1" ht="13.5" thickBot="1">
      <c r="A36" s="29"/>
      <c r="B36" s="64"/>
      <c r="C36" s="30"/>
      <c r="D36" s="55"/>
      <c r="E36" s="55"/>
      <c r="F36" s="52"/>
    </row>
    <row r="37" spans="1:6" s="31" customFormat="1" ht="17.25" customHeight="1">
      <c r="A37" s="69" t="s">
        <v>39</v>
      </c>
      <c r="B37" s="72" t="s">
        <v>40</v>
      </c>
      <c r="C37" s="72"/>
      <c r="D37" s="72"/>
      <c r="E37" s="72"/>
      <c r="F37" s="72"/>
    </row>
    <row r="38" spans="2:6" s="31" customFormat="1" ht="12.75">
      <c r="B38" s="2"/>
      <c r="C38" s="2"/>
      <c r="D38" s="2"/>
      <c r="E38" s="2"/>
      <c r="F38" s="57"/>
    </row>
    <row r="39" spans="2:6" s="31" customFormat="1" ht="13.5" thickBot="1">
      <c r="B39" s="2"/>
      <c r="C39" s="2"/>
      <c r="D39" s="58"/>
      <c r="E39" s="58"/>
      <c r="F39" s="57"/>
    </row>
    <row r="40" spans="1:6" ht="12.75">
      <c r="A40" s="32" t="s">
        <v>18</v>
      </c>
      <c r="B40" s="33"/>
      <c r="C40" s="33"/>
      <c r="D40" s="40"/>
      <c r="E40" s="40"/>
      <c r="F40" s="52"/>
    </row>
    <row r="41" spans="1:6" ht="12.75">
      <c r="A41" s="34"/>
      <c r="B41" s="35"/>
      <c r="C41" s="35"/>
      <c r="D41" s="45"/>
      <c r="E41" s="35"/>
      <c r="F41" s="52"/>
    </row>
    <row r="42" spans="1:6" ht="12.75">
      <c r="A42" s="34" t="s">
        <v>19</v>
      </c>
      <c r="B42" s="36">
        <v>7623</v>
      </c>
      <c r="C42" s="36">
        <v>7623</v>
      </c>
      <c r="D42" s="46">
        <v>7623</v>
      </c>
      <c r="E42" s="36">
        <v>8537</v>
      </c>
      <c r="F42" s="52"/>
    </row>
    <row r="43" spans="1:6" ht="12.75">
      <c r="A43" s="34" t="s">
        <v>21</v>
      </c>
      <c r="B43" s="36">
        <v>8000</v>
      </c>
      <c r="C43" s="36">
        <v>3191</v>
      </c>
      <c r="D43" s="46">
        <v>7000</v>
      </c>
      <c r="E43" s="36">
        <v>7000</v>
      </c>
      <c r="F43" s="52"/>
    </row>
    <row r="44" spans="1:6" ht="12.75">
      <c r="A44" s="34" t="s">
        <v>20</v>
      </c>
      <c r="B44" s="36">
        <v>1</v>
      </c>
      <c r="C44" s="37">
        <v>1</v>
      </c>
      <c r="D44" s="68">
        <v>2</v>
      </c>
      <c r="E44" s="36">
        <v>5</v>
      </c>
      <c r="F44" s="52"/>
    </row>
    <row r="45" spans="1:6" ht="12.75">
      <c r="A45" s="34"/>
      <c r="B45" s="35"/>
      <c r="C45" s="35"/>
      <c r="D45" s="45"/>
      <c r="E45" s="35"/>
      <c r="F45" s="52"/>
    </row>
    <row r="46" spans="1:6" ht="12.75">
      <c r="A46" s="38" t="s">
        <v>13</v>
      </c>
      <c r="B46" s="39">
        <v>15624</v>
      </c>
      <c r="C46" s="39">
        <v>10815</v>
      </c>
      <c r="D46" s="47">
        <v>14625</v>
      </c>
      <c r="E46" s="39">
        <v>15542</v>
      </c>
      <c r="F46" s="52"/>
    </row>
    <row r="47" spans="1:6" ht="12.75">
      <c r="A47" s="34"/>
      <c r="B47" s="40"/>
      <c r="C47" s="40"/>
      <c r="D47" s="45"/>
      <c r="E47" s="35"/>
      <c r="F47" s="52"/>
    </row>
    <row r="48" spans="1:6" ht="13.5" thickBot="1">
      <c r="A48" s="41"/>
      <c r="B48" s="42"/>
      <c r="C48" s="42"/>
      <c r="D48" s="48"/>
      <c r="E48" s="55"/>
      <c r="F48" s="52"/>
    </row>
    <row r="49" ht="12.75">
      <c r="F49" s="53"/>
    </row>
    <row r="53" ht="12.75">
      <c r="B53" s="53"/>
    </row>
  </sheetData>
  <sheetProtection/>
  <mergeCells count="2">
    <mergeCell ref="A1:F1"/>
    <mergeCell ref="B37:F3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SEGAL</dc:creator>
  <cp:keywords/>
  <dc:description/>
  <cp:lastModifiedBy>Peter</cp:lastModifiedBy>
  <cp:lastPrinted>2022-11-14T09:23:49Z</cp:lastPrinted>
  <dcterms:created xsi:type="dcterms:W3CDTF">2015-08-17T07:47:53Z</dcterms:created>
  <dcterms:modified xsi:type="dcterms:W3CDTF">2022-11-18T09:03:36Z</dcterms:modified>
  <cp:category/>
  <cp:version/>
  <cp:contentType/>
  <cp:contentStatus/>
</cp:coreProperties>
</file>