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52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<sst xmlns="http://schemas.openxmlformats.org/spreadsheetml/2006/main" count="53" uniqueCount="50">
  <si>
    <t>Date</t>
  </si>
  <si>
    <t>Ref</t>
  </si>
  <si>
    <t>Description</t>
  </si>
  <si>
    <t>Burials/ Memorial</t>
  </si>
  <si>
    <t>Interest</t>
  </si>
  <si>
    <t>Precept</t>
  </si>
  <si>
    <t>VAT</t>
  </si>
  <si>
    <t>Misc</t>
  </si>
  <si>
    <t>TOTAL</t>
  </si>
  <si>
    <t>TOTALS</t>
  </si>
  <si>
    <t>ALEY GREEN RECEIPTS 2021-22</t>
  </si>
  <si>
    <t>White Dove funerals - David Crook Funeral</t>
  </si>
  <si>
    <t>Butterfly Funerals - Catinca Matei Funeral</t>
  </si>
  <si>
    <t>Caddington Parish Council - Precept</t>
  </si>
  <si>
    <t>Slip End Parish Council - Precept</t>
  </si>
  <si>
    <t>Markyate Parish Council - Precept</t>
  </si>
  <si>
    <t>Butterfly Funerals - Terence Hatt Burial and Stone</t>
  </si>
  <si>
    <t>Gheorghe Doros - Reserved Plot</t>
  </si>
  <si>
    <t>Heritage Funerals - Melyn Driver Funeral</t>
  </si>
  <si>
    <t>Nevilles Funerals - Mary Punter Funeral</t>
  </si>
  <si>
    <t>Memorials of Distinction - Sorin Prodan Memorial</t>
  </si>
  <si>
    <t>Barclays Bank - Interest Payment</t>
  </si>
  <si>
    <t>John Cole Ltd. - Maureen Coker Funeral</t>
  </si>
  <si>
    <t>Geere and Co. Additional inscription Betty Fensome</t>
  </si>
  <si>
    <t>Co-Op Funeralcare - Betty Fensome Ashes Burial</t>
  </si>
  <si>
    <t>Co-Op Funeralcare - Roy Stroud additional inscription</t>
  </si>
  <si>
    <t>Geere and Co. Underpayment from Memorial</t>
  </si>
  <si>
    <t>Butterfly Funerals - Terence Hatt Memorial</t>
  </si>
  <si>
    <t>Memorials of Distinction - Violet McGuinness Memorial</t>
  </si>
  <si>
    <t>SA Bates and Son - Violet McGuinness Ashes Burial</t>
  </si>
  <si>
    <t>Nigel Galbraith - purchase of two GOR Plots</t>
  </si>
  <si>
    <t>Butterfly Funerals - Gerald Howe Burial</t>
  </si>
  <si>
    <t>White Dove funerals - Edward Sheehy Funeral</t>
  </si>
  <si>
    <t>Nevilles Funerals - William Orr GOR Ashes Burial</t>
  </si>
  <si>
    <t>W Sherry and Sons - Liliana Roman Burial</t>
  </si>
  <si>
    <t>Co-Op Funeralcare - Joyce Baker Funeral</t>
  </si>
  <si>
    <t>Co-Op Funeralcare - Winifred Mead additional inscription</t>
  </si>
  <si>
    <t>Eddie Sheehy - Reserved Plot</t>
  </si>
  <si>
    <t>SA Bates and Son - Alexandru Cararoi Burial</t>
  </si>
  <si>
    <t>John Saunders and Son - Elsie Clark Burial</t>
  </si>
  <si>
    <t>Nevilles Funerals - Brian Punter Burial</t>
  </si>
  <si>
    <t>Butterfly Funerals - Katherine Reid Burial</t>
  </si>
  <si>
    <t>Memorials of Distinction - John Burgoyne Memorial</t>
  </si>
  <si>
    <t>Geere and Co. - Noreen Wright Memorial</t>
  </si>
  <si>
    <t>W Sherry and Sons - George Ocos Burial</t>
  </si>
  <si>
    <t>Slip End Parish Council - VAT Reclaim</t>
  </si>
  <si>
    <t>White Dove Funerals - Noreen Wright Ashes Burial</t>
  </si>
  <si>
    <t>Nevilles Funerals - John Arrenburg Burial</t>
  </si>
  <si>
    <t>Geere and Son - William Orr Memorial</t>
  </si>
  <si>
    <t>YES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</si>
</sst>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-809]#,##0.00;[Red][$£-809]#,##0.00"/>
    <numFmt numFmtId="165" formatCode="dd/mm/yy"/>
    <numFmt numFmtId="166" formatCode="&quot; £&quot;#,##0.00\ ;&quot;-£&quot;#,##0.00\ ;&quot; £-&quot;#\ ;@\ 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45" applyNumberFormat="1" applyFont="1" applyAlignment="1">
      <alignment horizontal="center"/>
    </xf>
    <xf numFmtId="14" fontId="0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2" fillId="33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D44" sqref="D44"/>
    </sheetView>
  </sheetViews>
  <sheetFormatPr defaultColWidth="9.140625" defaultRowHeight="12.75"/>
  <cols>
    <col min="1" max="1" width="5.28125" style="5" customWidth="1"/>
    <col min="2" max="2" width="11.7109375" style="23" customWidth="1"/>
    <col min="3" max="3" width="53.8515625" style="0" customWidth="1"/>
    <col min="4" max="4" width="16.57421875" style="0" customWidth="1"/>
    <col min="5" max="5" width="10.00390625" style="0" customWidth="1"/>
    <col min="6" max="6" width="13.28125" style="5" customWidth="1"/>
    <col min="7" max="7" width="11.421875" style="0" customWidth="1"/>
    <col min="8" max="8" width="12.00390625" style="0" customWidth="1"/>
    <col min="9" max="9" width="11.421875" style="5" customWidth="1"/>
  </cols>
  <sheetData>
    <row r="1" spans="2:4" ht="16.5" customHeight="1">
      <c r="B1" s="26" t="s">
        <v>10</v>
      </c>
      <c r="C1" s="26"/>
      <c r="D1" s="26"/>
    </row>
    <row r="2" ht="13.5" thickBot="1"/>
    <row r="3" spans="1:9" s="1" customFormat="1" ht="12.75">
      <c r="A3" s="3" t="s">
        <v>1</v>
      </c>
      <c r="B3" s="24" t="s">
        <v>0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9" t="s">
        <v>7</v>
      </c>
      <c r="I3" s="10" t="s">
        <v>8</v>
      </c>
    </row>
    <row r="4" ht="12.75">
      <c r="I4" s="15"/>
    </row>
    <row r="5" spans="1:9" ht="12.75">
      <c r="A5" s="5">
        <v>1</v>
      </c>
      <c r="B5" s="23">
        <v>44293</v>
      </c>
      <c r="C5" s="18" t="s">
        <v>11</v>
      </c>
      <c r="D5" s="6">
        <v>571</v>
      </c>
      <c r="E5" s="2"/>
      <c r="F5" s="6"/>
      <c r="G5" s="2"/>
      <c r="H5" s="2"/>
      <c r="I5" s="16">
        <f>SUM(D5:H5)</f>
        <v>571</v>
      </c>
    </row>
    <row r="6" spans="1:9" ht="12.75">
      <c r="A6" s="5">
        <v>2</v>
      </c>
      <c r="B6" s="23">
        <v>44302</v>
      </c>
      <c r="C6" s="18" t="s">
        <v>14</v>
      </c>
      <c r="D6" s="6"/>
      <c r="E6" s="2"/>
      <c r="F6" s="6">
        <v>1339</v>
      </c>
      <c r="G6" s="2"/>
      <c r="H6" s="2"/>
      <c r="I6" s="16">
        <f aca="true" t="shared" si="0" ref="I6:I47">SUM(D6:H6)</f>
        <v>1339</v>
      </c>
    </row>
    <row r="7" spans="1:9" ht="12.75">
      <c r="A7" s="5">
        <v>3</v>
      </c>
      <c r="B7" s="23">
        <v>44309</v>
      </c>
      <c r="C7" s="19" t="s">
        <v>12</v>
      </c>
      <c r="D7" s="6">
        <v>1051</v>
      </c>
      <c r="E7" s="2"/>
      <c r="F7" s="6"/>
      <c r="G7" s="2"/>
      <c r="H7" s="2"/>
      <c r="I7" s="16">
        <f t="shared" si="0"/>
        <v>1051</v>
      </c>
    </row>
    <row r="8" spans="1:9" ht="12.75">
      <c r="A8" s="5">
        <v>5</v>
      </c>
      <c r="B8" s="23">
        <v>44321</v>
      </c>
      <c r="C8" s="19" t="s">
        <v>13</v>
      </c>
      <c r="D8" s="6"/>
      <c r="E8" s="2"/>
      <c r="F8" s="6">
        <v>3361</v>
      </c>
      <c r="G8" s="2"/>
      <c r="H8" s="2"/>
      <c r="I8" s="16">
        <f t="shared" si="0"/>
        <v>3361</v>
      </c>
    </row>
    <row r="9" spans="1:9" ht="12.75">
      <c r="A9" s="5">
        <v>6</v>
      </c>
      <c r="B9" s="23">
        <v>44322</v>
      </c>
      <c r="C9" s="19" t="s">
        <v>15</v>
      </c>
      <c r="D9" s="7"/>
      <c r="E9" s="2"/>
      <c r="F9" s="6">
        <v>2630</v>
      </c>
      <c r="G9" s="2"/>
      <c r="H9" s="2"/>
      <c r="I9" s="16">
        <f t="shared" si="0"/>
        <v>2630</v>
      </c>
    </row>
    <row r="10" spans="1:9" ht="12.75">
      <c r="A10" s="5">
        <v>16</v>
      </c>
      <c r="B10" s="23">
        <v>44363</v>
      </c>
      <c r="C10" s="19" t="s">
        <v>16</v>
      </c>
      <c r="D10" s="6">
        <v>620</v>
      </c>
      <c r="E10" s="2"/>
      <c r="F10" s="6"/>
      <c r="G10" s="2"/>
      <c r="H10" s="2"/>
      <c r="I10" s="16">
        <f t="shared" si="0"/>
        <v>620</v>
      </c>
    </row>
    <row r="11" spans="1:9" ht="12.75">
      <c r="A11" s="5">
        <v>17</v>
      </c>
      <c r="B11" s="23">
        <v>44364</v>
      </c>
      <c r="C11" s="8" t="s">
        <v>17</v>
      </c>
      <c r="D11" s="6">
        <v>480</v>
      </c>
      <c r="E11" s="2"/>
      <c r="F11" s="6"/>
      <c r="G11" s="2"/>
      <c r="H11" s="2"/>
      <c r="I11" s="16">
        <f t="shared" si="0"/>
        <v>480</v>
      </c>
    </row>
    <row r="12" spans="1:9" ht="12.75">
      <c r="A12" s="5">
        <v>18</v>
      </c>
      <c r="B12" s="23">
        <v>44366</v>
      </c>
      <c r="C12" s="19" t="s">
        <v>18</v>
      </c>
      <c r="D12" s="6">
        <v>294</v>
      </c>
      <c r="E12" s="2"/>
      <c r="F12" s="6"/>
      <c r="G12" s="2"/>
      <c r="H12" s="2"/>
      <c r="I12" s="16">
        <f t="shared" si="0"/>
        <v>294</v>
      </c>
    </row>
    <row r="13" spans="1:9" ht="12.75">
      <c r="A13" s="5">
        <v>19</v>
      </c>
      <c r="B13" s="23">
        <v>44366</v>
      </c>
      <c r="C13" s="19" t="s">
        <v>19</v>
      </c>
      <c r="D13" s="6">
        <v>1051</v>
      </c>
      <c r="E13" s="2"/>
      <c r="F13" s="6"/>
      <c r="G13" s="2"/>
      <c r="H13" s="2"/>
      <c r="I13" s="16">
        <f t="shared" si="0"/>
        <v>1051</v>
      </c>
    </row>
    <row r="14" spans="1:9" ht="12.75">
      <c r="A14" s="5">
        <v>20</v>
      </c>
      <c r="B14" s="23">
        <v>44366</v>
      </c>
      <c r="C14" s="19" t="s">
        <v>20</v>
      </c>
      <c r="D14" s="6">
        <v>335</v>
      </c>
      <c r="E14" s="6"/>
      <c r="F14" s="6"/>
      <c r="G14" s="2"/>
      <c r="H14" s="2"/>
      <c r="I14" s="16">
        <f t="shared" si="0"/>
        <v>335</v>
      </c>
    </row>
    <row r="15" spans="1:9" ht="12.75">
      <c r="A15" s="5">
        <v>21</v>
      </c>
      <c r="B15" s="23">
        <v>44370</v>
      </c>
      <c r="C15" s="19" t="s">
        <v>21</v>
      </c>
      <c r="D15" s="6"/>
      <c r="E15" s="2">
        <v>0.06</v>
      </c>
      <c r="F15" s="6"/>
      <c r="G15" s="2"/>
      <c r="H15" s="2"/>
      <c r="I15" s="16">
        <f t="shared" si="0"/>
        <v>0.06</v>
      </c>
    </row>
    <row r="16" spans="1:9" ht="12.75">
      <c r="A16" s="5">
        <v>25</v>
      </c>
      <c r="B16" s="23">
        <v>44397</v>
      </c>
      <c r="C16" s="19" t="s">
        <v>22</v>
      </c>
      <c r="D16" s="6">
        <v>294</v>
      </c>
      <c r="E16" s="2"/>
      <c r="F16" s="6"/>
      <c r="G16" s="2"/>
      <c r="H16" s="2"/>
      <c r="I16" s="16">
        <f t="shared" si="0"/>
        <v>294</v>
      </c>
    </row>
    <row r="17" spans="1:9" ht="12.75">
      <c r="A17" s="5">
        <v>27</v>
      </c>
      <c r="B17" s="23">
        <v>44406</v>
      </c>
      <c r="C17" s="19" t="s">
        <v>23</v>
      </c>
      <c r="D17" s="6">
        <v>104</v>
      </c>
      <c r="E17" s="2"/>
      <c r="F17" s="6"/>
      <c r="G17" s="2"/>
      <c r="H17" s="2"/>
      <c r="I17" s="16">
        <f t="shared" si="0"/>
        <v>104</v>
      </c>
    </row>
    <row r="18" spans="1:9" ht="12.75">
      <c r="A18" s="5">
        <v>28</v>
      </c>
      <c r="B18" s="23">
        <v>44407</v>
      </c>
      <c r="C18" s="19" t="s">
        <v>24</v>
      </c>
      <c r="D18" s="6">
        <v>210</v>
      </c>
      <c r="E18" s="2"/>
      <c r="F18" s="6"/>
      <c r="G18" s="2"/>
      <c r="H18" s="2"/>
      <c r="I18" s="16">
        <f t="shared" si="0"/>
        <v>210</v>
      </c>
    </row>
    <row r="19" spans="1:9" ht="12.75">
      <c r="A19" s="20">
        <v>29</v>
      </c>
      <c r="B19" s="25">
        <v>44410</v>
      </c>
      <c r="C19" s="21" t="s">
        <v>25</v>
      </c>
      <c r="D19" s="6">
        <v>107</v>
      </c>
      <c r="E19" s="2"/>
      <c r="F19" s="6"/>
      <c r="G19" s="2"/>
      <c r="H19" s="2"/>
      <c r="I19" s="16">
        <f t="shared" si="0"/>
        <v>107</v>
      </c>
    </row>
    <row r="20" spans="1:9" ht="12.75">
      <c r="A20" s="20">
        <v>30</v>
      </c>
      <c r="B20" s="25">
        <v>44417</v>
      </c>
      <c r="C20" s="8" t="s">
        <v>26</v>
      </c>
      <c r="D20" s="6">
        <v>3</v>
      </c>
      <c r="E20" s="6"/>
      <c r="F20" s="6"/>
      <c r="G20" s="2"/>
      <c r="H20" s="2"/>
      <c r="I20" s="16">
        <f t="shared" si="0"/>
        <v>3</v>
      </c>
    </row>
    <row r="21" spans="1:9" ht="12.75">
      <c r="A21" s="5">
        <v>31</v>
      </c>
      <c r="B21" s="23">
        <v>44424</v>
      </c>
      <c r="C21" s="19" t="s">
        <v>27</v>
      </c>
      <c r="D21" s="6">
        <v>152</v>
      </c>
      <c r="E21" s="6"/>
      <c r="F21" s="6"/>
      <c r="G21" s="2"/>
      <c r="H21" s="2"/>
      <c r="I21" s="16">
        <f t="shared" si="0"/>
        <v>152</v>
      </c>
    </row>
    <row r="22" spans="1:9" ht="12.75">
      <c r="A22" s="5">
        <v>32</v>
      </c>
      <c r="B22" s="23">
        <v>44425</v>
      </c>
      <c r="C22" s="19" t="s">
        <v>28</v>
      </c>
      <c r="D22" s="6">
        <v>152</v>
      </c>
      <c r="E22" s="2"/>
      <c r="F22" s="6"/>
      <c r="G22" s="2"/>
      <c r="H22" s="2"/>
      <c r="I22" s="16">
        <f t="shared" si="0"/>
        <v>152</v>
      </c>
    </row>
    <row r="23" spans="1:9" ht="12.75">
      <c r="A23" s="20">
        <v>34</v>
      </c>
      <c r="B23" s="25">
        <v>44446</v>
      </c>
      <c r="C23" s="21" t="s">
        <v>29</v>
      </c>
      <c r="D23" s="6">
        <v>177</v>
      </c>
      <c r="E23" s="2"/>
      <c r="F23" s="6"/>
      <c r="G23" s="2"/>
      <c r="H23" s="2"/>
      <c r="I23" s="16">
        <f t="shared" si="0"/>
        <v>177</v>
      </c>
    </row>
    <row r="24" spans="1:9" ht="12.75">
      <c r="A24" s="20">
        <v>41</v>
      </c>
      <c r="B24" s="25">
        <v>44463</v>
      </c>
      <c r="C24" s="21" t="s">
        <v>21</v>
      </c>
      <c r="D24" s="6"/>
      <c r="E24" s="2">
        <v>0.06</v>
      </c>
      <c r="F24" s="6"/>
      <c r="G24" s="2"/>
      <c r="H24" s="2"/>
      <c r="I24" s="16">
        <f t="shared" si="0"/>
        <v>0.06</v>
      </c>
    </row>
    <row r="25" spans="1:9" ht="12.75">
      <c r="A25" s="5">
        <v>44</v>
      </c>
      <c r="B25" s="23">
        <v>44483</v>
      </c>
      <c r="C25" s="22" t="s">
        <v>30</v>
      </c>
      <c r="D25" s="6">
        <v>516</v>
      </c>
      <c r="E25" s="6"/>
      <c r="F25" s="6"/>
      <c r="G25" s="2"/>
      <c r="H25" s="2"/>
      <c r="I25" s="16">
        <f t="shared" si="0"/>
        <v>516</v>
      </c>
    </row>
    <row r="26" spans="1:9" ht="12.75">
      <c r="A26" s="5">
        <v>46</v>
      </c>
      <c r="B26" s="23">
        <v>44489</v>
      </c>
      <c r="C26" s="22" t="s">
        <v>31</v>
      </c>
      <c r="D26" s="6">
        <v>340</v>
      </c>
      <c r="E26" s="2"/>
      <c r="F26" s="14"/>
      <c r="G26" s="2"/>
      <c r="H26" s="2"/>
      <c r="I26" s="16">
        <f t="shared" si="0"/>
        <v>340</v>
      </c>
    </row>
    <row r="27" spans="1:9" ht="12.75">
      <c r="A27" s="5">
        <v>48</v>
      </c>
      <c r="B27" s="23">
        <v>44515</v>
      </c>
      <c r="C27" s="22" t="s">
        <v>32</v>
      </c>
      <c r="D27" s="6">
        <v>492</v>
      </c>
      <c r="E27" s="2"/>
      <c r="F27" s="6"/>
      <c r="G27" s="2"/>
      <c r="H27" s="2"/>
      <c r="I27" s="16">
        <f t="shared" si="0"/>
        <v>492</v>
      </c>
    </row>
    <row r="28" spans="1:9" ht="12.75">
      <c r="A28" s="5">
        <v>49</v>
      </c>
      <c r="B28" s="23">
        <v>44518</v>
      </c>
      <c r="C28" s="22" t="s">
        <v>33</v>
      </c>
      <c r="D28" s="6">
        <v>210</v>
      </c>
      <c r="E28" s="6"/>
      <c r="F28" s="6"/>
      <c r="G28" s="2"/>
      <c r="H28" s="2"/>
      <c r="I28" s="16">
        <f t="shared" si="0"/>
        <v>210</v>
      </c>
    </row>
    <row r="29" spans="1:9" ht="12.75">
      <c r="A29" s="5">
        <v>55</v>
      </c>
      <c r="B29" s="23">
        <v>44525</v>
      </c>
      <c r="C29" s="22" t="s">
        <v>34</v>
      </c>
      <c r="D29" s="6">
        <v>1051</v>
      </c>
      <c r="E29" s="2"/>
      <c r="F29" s="6"/>
      <c r="G29" s="2"/>
      <c r="H29" s="6"/>
      <c r="I29" s="16">
        <f t="shared" si="0"/>
        <v>1051</v>
      </c>
    </row>
    <row r="30" spans="1:9" ht="12.75">
      <c r="A30" s="5">
        <v>57</v>
      </c>
      <c r="B30" s="23">
        <v>44551</v>
      </c>
      <c r="C30" s="22" t="s">
        <v>35</v>
      </c>
      <c r="D30" s="6">
        <v>234</v>
      </c>
      <c r="E30" s="2"/>
      <c r="F30" s="6"/>
      <c r="G30" s="2"/>
      <c r="H30" s="2"/>
      <c r="I30" s="16">
        <f t="shared" si="0"/>
        <v>234</v>
      </c>
    </row>
    <row r="31" spans="1:9" ht="12.75">
      <c r="A31" s="5">
        <v>58</v>
      </c>
      <c r="B31" s="23">
        <v>44563</v>
      </c>
      <c r="C31" s="22" t="s">
        <v>21</v>
      </c>
      <c r="D31" s="6"/>
      <c r="E31" s="2">
        <v>0.06</v>
      </c>
      <c r="F31" s="6"/>
      <c r="G31" s="2"/>
      <c r="H31" s="2"/>
      <c r="I31" s="16">
        <f t="shared" si="0"/>
        <v>0.06</v>
      </c>
    </row>
    <row r="32" spans="1:9" ht="12.75">
      <c r="A32" s="5">
        <v>59</v>
      </c>
      <c r="B32" s="23">
        <v>44571</v>
      </c>
      <c r="C32" s="22" t="s">
        <v>36</v>
      </c>
      <c r="D32" s="6">
        <v>107</v>
      </c>
      <c r="E32" s="2"/>
      <c r="F32" s="6"/>
      <c r="G32" s="2"/>
      <c r="H32" s="2"/>
      <c r="I32" s="16">
        <f t="shared" si="0"/>
        <v>107</v>
      </c>
    </row>
    <row r="33" spans="1:9" ht="12.75">
      <c r="A33" s="5">
        <v>60</v>
      </c>
      <c r="B33" s="23">
        <v>44578</v>
      </c>
      <c r="C33" s="22" t="s">
        <v>37</v>
      </c>
      <c r="D33" s="6">
        <v>258</v>
      </c>
      <c r="E33" s="2"/>
      <c r="F33" s="6"/>
      <c r="G33" s="6"/>
      <c r="H33" s="2"/>
      <c r="I33" s="16">
        <f t="shared" si="0"/>
        <v>258</v>
      </c>
    </row>
    <row r="34" spans="1:9" ht="12.75">
      <c r="A34" s="5">
        <v>61</v>
      </c>
      <c r="B34" s="23">
        <v>44581</v>
      </c>
      <c r="C34" s="22" t="s">
        <v>38</v>
      </c>
      <c r="D34" s="6">
        <v>913</v>
      </c>
      <c r="E34" s="2"/>
      <c r="F34" s="6"/>
      <c r="G34" s="2"/>
      <c r="H34" s="2"/>
      <c r="I34" s="16">
        <f t="shared" si="0"/>
        <v>913</v>
      </c>
    </row>
    <row r="35" spans="1:9" ht="12.75">
      <c r="A35" s="5">
        <v>62</v>
      </c>
      <c r="B35" s="23">
        <v>44588</v>
      </c>
      <c r="C35" s="22" t="s">
        <v>41</v>
      </c>
      <c r="D35" s="6">
        <v>492</v>
      </c>
      <c r="E35" s="2"/>
      <c r="F35" s="6"/>
      <c r="G35" s="2"/>
      <c r="H35" s="2"/>
      <c r="I35" s="16">
        <f t="shared" si="0"/>
        <v>492</v>
      </c>
    </row>
    <row r="36" spans="1:9" ht="12.75">
      <c r="A36" s="5">
        <v>63</v>
      </c>
      <c r="B36" s="23">
        <v>44592</v>
      </c>
      <c r="C36" s="22" t="s">
        <v>40</v>
      </c>
      <c r="D36" s="6">
        <v>571</v>
      </c>
      <c r="E36" s="2"/>
      <c r="F36" s="6"/>
      <c r="G36" s="2"/>
      <c r="H36" s="2"/>
      <c r="I36" s="16">
        <f t="shared" si="0"/>
        <v>571</v>
      </c>
    </row>
    <row r="37" spans="1:9" ht="12.75">
      <c r="A37" s="5">
        <v>64</v>
      </c>
      <c r="B37" s="23">
        <v>44616</v>
      </c>
      <c r="C37" s="22" t="s">
        <v>39</v>
      </c>
      <c r="D37" s="6">
        <v>294</v>
      </c>
      <c r="E37" s="2"/>
      <c r="F37" s="6"/>
      <c r="G37" s="2"/>
      <c r="H37" s="2"/>
      <c r="I37" s="16">
        <f t="shared" si="0"/>
        <v>294</v>
      </c>
    </row>
    <row r="38" spans="1:9" ht="12.75">
      <c r="A38" s="5">
        <v>66</v>
      </c>
      <c r="B38" s="23">
        <v>44621</v>
      </c>
      <c r="C38" s="22" t="s">
        <v>42</v>
      </c>
      <c r="D38" s="6">
        <v>177</v>
      </c>
      <c r="E38" s="2"/>
      <c r="F38" s="6"/>
      <c r="G38" s="2"/>
      <c r="H38" s="2"/>
      <c r="I38" s="16">
        <f t="shared" si="0"/>
        <v>177</v>
      </c>
    </row>
    <row r="39" spans="1:9" ht="12.75">
      <c r="A39" s="5">
        <v>67</v>
      </c>
      <c r="B39" s="23">
        <v>44621</v>
      </c>
      <c r="C39" s="22" t="s">
        <v>43</v>
      </c>
      <c r="D39" s="6">
        <v>107</v>
      </c>
      <c r="E39" s="2"/>
      <c r="F39" s="6"/>
      <c r="G39" s="2"/>
      <c r="H39" s="2"/>
      <c r="I39" s="16">
        <f t="shared" si="0"/>
        <v>107</v>
      </c>
    </row>
    <row r="40" spans="1:9" ht="12.75">
      <c r="A40" s="5">
        <v>68</v>
      </c>
      <c r="B40" s="23">
        <v>44623</v>
      </c>
      <c r="C40" s="22" t="s">
        <v>44</v>
      </c>
      <c r="D40" s="6">
        <v>571</v>
      </c>
      <c r="E40" s="2"/>
      <c r="F40" s="6"/>
      <c r="G40" s="2"/>
      <c r="H40" s="2"/>
      <c r="I40" s="16">
        <f t="shared" si="0"/>
        <v>571</v>
      </c>
    </row>
    <row r="41" spans="1:9" ht="12.75">
      <c r="A41" s="5">
        <v>69</v>
      </c>
      <c r="B41" s="23">
        <v>44628</v>
      </c>
      <c r="C41" s="22" t="s">
        <v>45</v>
      </c>
      <c r="D41" s="6"/>
      <c r="E41" s="2"/>
      <c r="F41" s="6"/>
      <c r="G41" s="2">
        <v>45</v>
      </c>
      <c r="H41" s="2"/>
      <c r="I41" s="16">
        <f t="shared" si="0"/>
        <v>45</v>
      </c>
    </row>
    <row r="42" spans="1:9" ht="12.75">
      <c r="A42" s="5">
        <v>70</v>
      </c>
      <c r="B42" s="23">
        <v>44638</v>
      </c>
      <c r="C42" s="22" t="s">
        <v>46</v>
      </c>
      <c r="D42" s="6">
        <v>210</v>
      </c>
      <c r="E42" s="2"/>
      <c r="F42" s="6"/>
      <c r="G42" s="2"/>
      <c r="H42" s="2"/>
      <c r="I42" s="16">
        <f t="shared" si="0"/>
        <v>210</v>
      </c>
    </row>
    <row r="43" spans="1:9" ht="12.75">
      <c r="A43" s="5">
        <v>76</v>
      </c>
      <c r="B43" s="23">
        <v>44643</v>
      </c>
      <c r="C43" s="22" t="s">
        <v>47</v>
      </c>
      <c r="D43" s="6">
        <v>468</v>
      </c>
      <c r="E43" s="2"/>
      <c r="F43" s="6"/>
      <c r="G43" s="2"/>
      <c r="H43" s="2"/>
      <c r="I43" s="16">
        <f t="shared" si="0"/>
        <v>468</v>
      </c>
    </row>
    <row r="44" spans="1:9" ht="12.75">
      <c r="A44" s="5">
        <v>77</v>
      </c>
      <c r="B44" s="23">
        <v>44644</v>
      </c>
      <c r="C44" s="22" t="s">
        <v>21</v>
      </c>
      <c r="D44" s="6"/>
      <c r="E44" s="2">
        <v>0.06</v>
      </c>
      <c r="F44" s="6"/>
      <c r="G44" s="2"/>
      <c r="H44" s="2"/>
      <c r="I44" s="16">
        <f t="shared" si="0"/>
        <v>0.06</v>
      </c>
    </row>
    <row r="45" spans="1:9" ht="12.75">
      <c r="A45" s="5">
        <v>78</v>
      </c>
      <c r="B45" s="23">
        <v>44645</v>
      </c>
      <c r="C45" s="22" t="s">
        <v>48</v>
      </c>
      <c r="D45" s="6">
        <v>150</v>
      </c>
      <c r="E45" s="2"/>
      <c r="F45" s="6"/>
      <c r="G45" s="2"/>
      <c r="H45" s="2"/>
      <c r="I45" s="16">
        <f t="shared" si="0"/>
        <v>150</v>
      </c>
    </row>
    <row r="46" spans="3:9" ht="12.75">
      <c r="C46" s="22"/>
      <c r="D46" s="6"/>
      <c r="E46" s="2"/>
      <c r="F46" s="6"/>
      <c r="G46" s="2"/>
      <c r="H46" s="2"/>
      <c r="I46" s="16"/>
    </row>
    <row r="47" spans="4:9" ht="13.5" thickBot="1">
      <c r="D47" s="2"/>
      <c r="E47" s="2"/>
      <c r="F47" s="6"/>
      <c r="G47" s="2"/>
      <c r="H47" s="2"/>
      <c r="I47" s="16">
        <f t="shared" si="0"/>
        <v>0</v>
      </c>
    </row>
    <row r="48" spans="3:11" ht="18.75" customHeight="1" thickBot="1">
      <c r="C48" s="4" t="s">
        <v>9</v>
      </c>
      <c r="D48" s="11">
        <f aca="true" t="shared" si="1" ref="D48:I48">SUM(D5:D47)</f>
        <v>12762</v>
      </c>
      <c r="E48" s="11">
        <f t="shared" si="1"/>
        <v>0.24</v>
      </c>
      <c r="F48" s="12">
        <f t="shared" si="1"/>
        <v>7330</v>
      </c>
      <c r="G48" s="11">
        <f t="shared" si="1"/>
        <v>45</v>
      </c>
      <c r="H48" s="11">
        <f t="shared" si="1"/>
        <v>0</v>
      </c>
      <c r="I48" s="17">
        <f t="shared" si="1"/>
        <v>20137.24</v>
      </c>
      <c r="J48" s="27" t="s">
        <v>49</v>
      </c>
      <c r="K48" s="28"/>
    </row>
    <row r="49" ht="12.75">
      <c r="C49" s="13"/>
    </row>
  </sheetData>
  <sheetProtection/>
  <mergeCells count="2">
    <mergeCell ref="B1:D1"/>
    <mergeCell ref="J48:K4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SEGAL</dc:creator>
  <cp:keywords/>
  <dc:description/>
  <cp:lastModifiedBy>Peter</cp:lastModifiedBy>
  <cp:lastPrinted>2016-03-20T16:29:51Z</cp:lastPrinted>
  <dcterms:created xsi:type="dcterms:W3CDTF">2011-04-18T06:58:34Z</dcterms:created>
  <dcterms:modified xsi:type="dcterms:W3CDTF">2022-06-19T12:55:30Z</dcterms:modified>
  <cp:category/>
  <cp:version/>
  <cp:contentType/>
  <cp:contentStatus/>
</cp:coreProperties>
</file>